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表1" sheetId="1" r:id="rId1"/>
    <sheet name="Sheet2" sheetId="2" r:id="rId2"/>
    <sheet name="Sheet3" sheetId="3" r:id="rId3"/>
  </sheets>
  <definedNames/>
  <calcPr fullCalcOnLoad="1"/>
</workbook>
</file>

<file path=xl/sharedStrings.xml><?xml version="1.0" encoding="utf-8"?>
<sst xmlns="http://schemas.openxmlformats.org/spreadsheetml/2006/main" count="27" uniqueCount="22">
  <si>
    <t>2020年山东省中医药研究院附属医院省属事业单位公开招聘进入考察范围人员名单</t>
  </si>
  <si>
    <t>序号</t>
  </si>
  <si>
    <t>报考岗位</t>
  </si>
  <si>
    <t>姓名</t>
  </si>
  <si>
    <t>笔试成绩</t>
  </si>
  <si>
    <t>面试</t>
  </si>
  <si>
    <t>总成绩</t>
  </si>
  <si>
    <t>中医生殖</t>
  </si>
  <si>
    <t>张茜</t>
  </si>
  <si>
    <t>刘道英</t>
  </si>
  <si>
    <t>周晓旭</t>
  </si>
  <si>
    <t>中医乳腺</t>
  </si>
  <si>
    <t>蔡玉杰</t>
  </si>
  <si>
    <t>王丽婷</t>
  </si>
  <si>
    <t>中医妇科</t>
  </si>
  <si>
    <t>王佳琳</t>
  </si>
  <si>
    <t>车勇智</t>
  </si>
  <si>
    <r>
      <t>儿童保健</t>
    </r>
    <r>
      <rPr>
        <sz val="12"/>
        <rFont val="Times New Roman"/>
        <family val="1"/>
      </rPr>
      <t>1</t>
    </r>
  </si>
  <si>
    <t>吕鹏宇</t>
  </si>
  <si>
    <t>曹恩玮</t>
  </si>
  <si>
    <r>
      <t>儿童保健</t>
    </r>
    <r>
      <rPr>
        <b/>
        <sz val="12"/>
        <rFont val="Times New Roman"/>
        <family val="1"/>
      </rPr>
      <t>1</t>
    </r>
  </si>
  <si>
    <t>曹以利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</si>
</sst>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b/>
      <sz val="16"/>
      <color indexed="8"/>
      <name val="宋体"/>
      <family val="0"/>
    </font>
    <font>
      <b/>
      <sz val="12"/>
      <name val="宋体"/>
      <family val="0"/>
    </font>
    <font>
      <sz val="12"/>
      <name val="Times New Roman"/>
      <family val="1"/>
    </font>
    <font>
      <b/>
      <sz val="12"/>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b/>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6">
    <xf numFmtId="0" fontId="0" fillId="0" borderId="0" xfId="0" applyAlignment="1">
      <alignment vertical="center"/>
    </xf>
    <xf numFmtId="0" fontId="44" fillId="0" borderId="0" xfId="0" applyFont="1" applyFill="1" applyBorder="1" applyAlignment="1">
      <alignment horizontal="center" vertical="center" wrapText="1"/>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wrapText="1"/>
    </xf>
    <xf numFmtId="9" fontId="45"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3" fillId="0" borderId="9" xfId="0" applyNumberFormat="1" applyFont="1" applyFill="1" applyBorder="1" applyAlignment="1">
      <alignment horizontal="center" vertical="center" wrapText="1"/>
    </xf>
    <xf numFmtId="0" fontId="0" fillId="0" borderId="0"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3"/>
  <sheetViews>
    <sheetView tabSelected="1" zoomScaleSheetLayoutView="100" workbookViewId="0" topLeftCell="A1">
      <selection activeCell="B18" sqref="B18"/>
    </sheetView>
  </sheetViews>
  <sheetFormatPr defaultColWidth="9.00390625" defaultRowHeight="14.25"/>
  <cols>
    <col min="1" max="1" width="8.625" style="0" customWidth="1"/>
    <col min="2" max="2" width="15.00390625" style="0" customWidth="1"/>
    <col min="3" max="3" width="12.50390625" style="0" customWidth="1"/>
    <col min="4" max="4" width="14.75390625" style="0" customWidth="1"/>
    <col min="5" max="8" width="14.875" style="0" customWidth="1"/>
  </cols>
  <sheetData>
    <row r="1" spans="1:8" ht="45" customHeight="1">
      <c r="A1" s="1" t="s">
        <v>0</v>
      </c>
      <c r="B1" s="1"/>
      <c r="C1" s="1"/>
      <c r="D1" s="1"/>
      <c r="E1" s="1"/>
      <c r="F1" s="1"/>
      <c r="G1" s="1"/>
      <c r="H1" s="1"/>
    </row>
    <row r="2" spans="1:8" ht="19.5" customHeight="1">
      <c r="A2" s="2" t="s">
        <v>1</v>
      </c>
      <c r="B2" s="3" t="s">
        <v>2</v>
      </c>
      <c r="C2" s="2" t="s">
        <v>3</v>
      </c>
      <c r="D2" s="2" t="s">
        <v>4</v>
      </c>
      <c r="E2" s="4">
        <v>0.4</v>
      </c>
      <c r="F2" s="4" t="s">
        <v>5</v>
      </c>
      <c r="G2" s="4">
        <v>0.6</v>
      </c>
      <c r="H2" s="2" t="s">
        <v>6</v>
      </c>
    </row>
    <row r="3" spans="1:8" ht="24.75" customHeight="1">
      <c r="A3" s="5">
        <v>1</v>
      </c>
      <c r="B3" s="6" t="s">
        <v>7</v>
      </c>
      <c r="C3" s="6" t="s">
        <v>8</v>
      </c>
      <c r="D3" s="7">
        <v>66.3</v>
      </c>
      <c r="E3" s="8">
        <f aca="true" t="shared" si="0" ref="E3:E12">D3*0.4</f>
        <v>26.52</v>
      </c>
      <c r="F3" s="8">
        <v>91.6</v>
      </c>
      <c r="G3" s="8">
        <f aca="true" t="shared" si="1" ref="G3:G12">F3*0.6</f>
        <v>54.959999999999994</v>
      </c>
      <c r="H3" s="8">
        <f aca="true" t="shared" si="2" ref="H3:H12">E3+G3</f>
        <v>81.47999999999999</v>
      </c>
    </row>
    <row r="4" spans="1:8" ht="24.75" customHeight="1">
      <c r="A4" s="5">
        <v>2</v>
      </c>
      <c r="B4" s="9" t="s">
        <v>7</v>
      </c>
      <c r="C4" s="6" t="s">
        <v>9</v>
      </c>
      <c r="D4" s="7">
        <v>75.2</v>
      </c>
      <c r="E4" s="8">
        <f t="shared" si="0"/>
        <v>30.080000000000002</v>
      </c>
      <c r="F4" s="8">
        <v>81</v>
      </c>
      <c r="G4" s="8">
        <f t="shared" si="1"/>
        <v>48.6</v>
      </c>
      <c r="H4" s="8">
        <f t="shared" si="2"/>
        <v>78.68</v>
      </c>
    </row>
    <row r="5" spans="1:8" ht="24.75" customHeight="1">
      <c r="A5" s="10">
        <v>3</v>
      </c>
      <c r="B5" s="11" t="s">
        <v>7</v>
      </c>
      <c r="C5" s="11" t="s">
        <v>10</v>
      </c>
      <c r="D5" s="12">
        <v>70.9</v>
      </c>
      <c r="E5" s="13">
        <f t="shared" si="0"/>
        <v>28.360000000000003</v>
      </c>
      <c r="F5" s="13">
        <v>81.4</v>
      </c>
      <c r="G5" s="13">
        <f t="shared" si="1"/>
        <v>48.84</v>
      </c>
      <c r="H5" s="13">
        <f t="shared" si="2"/>
        <v>77.2</v>
      </c>
    </row>
    <row r="6" spans="1:8" ht="24.75" customHeight="1">
      <c r="A6" s="5">
        <v>4</v>
      </c>
      <c r="B6" s="6" t="s">
        <v>11</v>
      </c>
      <c r="C6" s="6" t="s">
        <v>12</v>
      </c>
      <c r="D6" s="7">
        <v>74.4</v>
      </c>
      <c r="E6" s="8">
        <f t="shared" si="0"/>
        <v>29.760000000000005</v>
      </c>
      <c r="F6" s="8">
        <v>77.4</v>
      </c>
      <c r="G6" s="8">
        <f t="shared" si="1"/>
        <v>46.440000000000005</v>
      </c>
      <c r="H6" s="8">
        <f t="shared" si="2"/>
        <v>76.20000000000002</v>
      </c>
    </row>
    <row r="7" spans="1:8" ht="24.75" customHeight="1">
      <c r="A7" s="5">
        <v>5</v>
      </c>
      <c r="B7" s="11" t="s">
        <v>11</v>
      </c>
      <c r="C7" s="11" t="s">
        <v>13</v>
      </c>
      <c r="D7" s="12">
        <v>59.3</v>
      </c>
      <c r="E7" s="13">
        <f t="shared" si="0"/>
        <v>23.72</v>
      </c>
      <c r="F7" s="13">
        <v>71</v>
      </c>
      <c r="G7" s="13">
        <f t="shared" si="1"/>
        <v>42.6</v>
      </c>
      <c r="H7" s="13">
        <f t="shared" si="2"/>
        <v>66.32</v>
      </c>
    </row>
    <row r="8" spans="1:8" ht="24.75" customHeight="1">
      <c r="A8" s="10">
        <v>6</v>
      </c>
      <c r="B8" s="6" t="s">
        <v>14</v>
      </c>
      <c r="C8" s="6" t="s">
        <v>15</v>
      </c>
      <c r="D8" s="14">
        <v>73.9</v>
      </c>
      <c r="E8" s="8">
        <f t="shared" si="0"/>
        <v>29.560000000000002</v>
      </c>
      <c r="F8" s="8">
        <v>80.6</v>
      </c>
      <c r="G8" s="8">
        <f t="shared" si="1"/>
        <v>48.35999999999999</v>
      </c>
      <c r="H8" s="8">
        <f t="shared" si="2"/>
        <v>77.91999999999999</v>
      </c>
    </row>
    <row r="9" spans="1:8" ht="24.75" customHeight="1">
      <c r="A9" s="5">
        <v>7</v>
      </c>
      <c r="B9" s="11" t="s">
        <v>14</v>
      </c>
      <c r="C9" s="11" t="s">
        <v>16</v>
      </c>
      <c r="D9" s="12">
        <v>73.7</v>
      </c>
      <c r="E9" s="13">
        <f t="shared" si="0"/>
        <v>29.480000000000004</v>
      </c>
      <c r="F9" s="13">
        <v>74</v>
      </c>
      <c r="G9" s="13">
        <f t="shared" si="1"/>
        <v>44.4</v>
      </c>
      <c r="H9" s="13">
        <f t="shared" si="2"/>
        <v>73.88</v>
      </c>
    </row>
    <row r="10" spans="1:8" ht="24.75" customHeight="1">
      <c r="A10" s="5">
        <v>8</v>
      </c>
      <c r="B10" s="6" t="s">
        <v>17</v>
      </c>
      <c r="C10" s="6" t="s">
        <v>18</v>
      </c>
      <c r="D10" s="7">
        <v>74.5</v>
      </c>
      <c r="E10" s="8">
        <f t="shared" si="0"/>
        <v>29.8</v>
      </c>
      <c r="F10" s="8">
        <v>84.4</v>
      </c>
      <c r="G10" s="8">
        <f t="shared" si="1"/>
        <v>50.64</v>
      </c>
      <c r="H10" s="8">
        <f t="shared" si="2"/>
        <v>80.44</v>
      </c>
    </row>
    <row r="11" spans="1:8" ht="24.75" customHeight="1">
      <c r="A11" s="10">
        <v>9</v>
      </c>
      <c r="B11" s="6" t="s">
        <v>17</v>
      </c>
      <c r="C11" s="6" t="s">
        <v>19</v>
      </c>
      <c r="D11" s="7">
        <v>60.5</v>
      </c>
      <c r="E11" s="8">
        <f t="shared" si="0"/>
        <v>24.200000000000003</v>
      </c>
      <c r="F11" s="8">
        <v>85.6</v>
      </c>
      <c r="G11" s="8">
        <f t="shared" si="1"/>
        <v>51.35999999999999</v>
      </c>
      <c r="H11" s="8">
        <f t="shared" si="2"/>
        <v>75.56</v>
      </c>
    </row>
    <row r="12" spans="1:8" ht="24.75" customHeight="1">
      <c r="A12" s="5">
        <v>10</v>
      </c>
      <c r="B12" s="11" t="s">
        <v>20</v>
      </c>
      <c r="C12" s="11" t="s">
        <v>21</v>
      </c>
      <c r="D12" s="12">
        <v>64</v>
      </c>
      <c r="E12" s="13">
        <f t="shared" si="0"/>
        <v>25.6</v>
      </c>
      <c r="F12" s="13">
        <v>78.8</v>
      </c>
      <c r="G12" s="13">
        <f t="shared" si="1"/>
        <v>47.279999999999994</v>
      </c>
      <c r="H12" s="13">
        <f t="shared" si="2"/>
        <v>72.88</v>
      </c>
    </row>
    <row r="13" ht="14.25">
      <c r="H13" s="15"/>
    </row>
  </sheetData>
  <sheetProtection/>
  <mergeCells count="1">
    <mergeCell ref="A1:H1"/>
  </mergeCells>
  <printOptions/>
  <pageMargins left="0.7513888888888889" right="0.7513888888888889" top="0.40902777777777777" bottom="0.40902777777777777"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Erin·小披风</cp:lastModifiedBy>
  <dcterms:created xsi:type="dcterms:W3CDTF">2020-08-25T01:19:05Z</dcterms:created>
  <dcterms:modified xsi:type="dcterms:W3CDTF">2020-08-31T07:07:12Z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