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2" sheetId="2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<sst xmlns="http://schemas.openxmlformats.org/spreadsheetml/2006/main" count="156" uniqueCount="110">
  <si>
    <t>山东省妇幼保健院2024年聘任制工作人员招聘进入面试范围人员名单</t>
  </si>
  <si>
    <t>序号</t>
  </si>
  <si>
    <t>姓名</t>
  </si>
  <si>
    <t>身份证号</t>
  </si>
  <si>
    <t>报考职位</t>
  </si>
  <si>
    <t>笔试成绩</t>
  </si>
  <si>
    <t>郭志涛</t>
  </si>
  <si>
    <t>3707**********1814</t>
  </si>
  <si>
    <t>病理科</t>
  </si>
  <si>
    <t>宋梅</t>
  </si>
  <si>
    <t>3709**********5265</t>
  </si>
  <si>
    <t>韩田甜</t>
  </si>
  <si>
    <t>3701**********4528</t>
  </si>
  <si>
    <t>王冰冰</t>
  </si>
  <si>
    <t>3701**********3821</t>
  </si>
  <si>
    <t>超声诊疗科</t>
  </si>
  <si>
    <t>李庆</t>
  </si>
  <si>
    <t>3709**********4524</t>
  </si>
  <si>
    <t>郝琳杰</t>
  </si>
  <si>
    <t>3701**********0527</t>
  </si>
  <si>
    <t>陈思绮</t>
  </si>
  <si>
    <t>3729**********0027</t>
  </si>
  <si>
    <t>曲奕霖</t>
  </si>
  <si>
    <t>3706**********6110</t>
  </si>
  <si>
    <t>刘艺文</t>
  </si>
  <si>
    <t>3707**********4812</t>
  </si>
  <si>
    <t>周天乐</t>
  </si>
  <si>
    <t>3708**********171X</t>
  </si>
  <si>
    <t>郝嘉璐</t>
  </si>
  <si>
    <t>3708**********2025</t>
  </si>
  <si>
    <t>段晓圆</t>
  </si>
  <si>
    <t>3701**********6529</t>
  </si>
  <si>
    <t>刘玉娇</t>
  </si>
  <si>
    <t>3708**********3127</t>
  </si>
  <si>
    <t>李昱颍</t>
  </si>
  <si>
    <t>3706**********0023</t>
  </si>
  <si>
    <t>王雅茹</t>
  </si>
  <si>
    <t>2302**********1127</t>
  </si>
  <si>
    <t>张敬华</t>
  </si>
  <si>
    <t>3704**********7423</t>
  </si>
  <si>
    <t>刘晓童</t>
  </si>
  <si>
    <t>3701**********5523</t>
  </si>
  <si>
    <t>放射诊疗科</t>
  </si>
  <si>
    <t>赵楠</t>
  </si>
  <si>
    <t>3729**********7068</t>
  </si>
  <si>
    <t>王旭</t>
  </si>
  <si>
    <t>3709**********1878</t>
  </si>
  <si>
    <t>张蓓</t>
  </si>
  <si>
    <t>3717**********9089</t>
  </si>
  <si>
    <t>黄春丽</t>
  </si>
  <si>
    <t>3708**********3923</t>
  </si>
  <si>
    <t>李文涛</t>
  </si>
  <si>
    <t>3704**********2214</t>
  </si>
  <si>
    <t>张泓清</t>
  </si>
  <si>
    <t>3703**********5139</t>
  </si>
  <si>
    <t>牛芷若</t>
  </si>
  <si>
    <t>3701**********3426</t>
  </si>
  <si>
    <t>护理1</t>
  </si>
  <si>
    <t>马维泽</t>
  </si>
  <si>
    <t>3709**********794X</t>
  </si>
  <si>
    <t>韩玉</t>
  </si>
  <si>
    <t>3704**********0065</t>
  </si>
  <si>
    <t>宋丽颖</t>
  </si>
  <si>
    <t>3703**********2525</t>
  </si>
  <si>
    <t>魏孟洁</t>
  </si>
  <si>
    <t>3707**********430X</t>
  </si>
  <si>
    <t>张梓涵</t>
  </si>
  <si>
    <t>3702**********7928</t>
  </si>
  <si>
    <t>孙宇辰</t>
  </si>
  <si>
    <t>3703**********1025</t>
  </si>
  <si>
    <t>张萍</t>
  </si>
  <si>
    <t>3714**********7029</t>
  </si>
  <si>
    <t>甄亚霏</t>
  </si>
  <si>
    <t>3708**********1020</t>
  </si>
  <si>
    <t>章苏娜</t>
  </si>
  <si>
    <t>3714**********4022</t>
  </si>
  <si>
    <t>李淑娟</t>
  </si>
  <si>
    <t>3701**********0023</t>
  </si>
  <si>
    <t>李雨欣</t>
  </si>
  <si>
    <t>2308**********4924</t>
  </si>
  <si>
    <t>王庆雨</t>
  </si>
  <si>
    <t>3712**********0029</t>
  </si>
  <si>
    <t>候欣亚</t>
  </si>
  <si>
    <t>3715**********6926</t>
  </si>
  <si>
    <t>张爱娜</t>
  </si>
  <si>
    <t>3723**********5743</t>
  </si>
  <si>
    <t>侯翔宇</t>
  </si>
  <si>
    <t>3709**********693X</t>
  </si>
  <si>
    <t>王健伟</t>
  </si>
  <si>
    <t>3713**********0622</t>
  </si>
  <si>
    <t>李梦佳</t>
  </si>
  <si>
    <t>3729**********0247</t>
  </si>
  <si>
    <t>孙浩</t>
  </si>
  <si>
    <t>3713**********551X</t>
  </si>
  <si>
    <t>姚文文</t>
  </si>
  <si>
    <t>刘甲正</t>
  </si>
  <si>
    <t>3713**********244X</t>
  </si>
  <si>
    <t>刘晓琴</t>
  </si>
  <si>
    <t>3723**********8062</t>
  </si>
  <si>
    <t>王佳乐</t>
  </si>
  <si>
    <t>3701**********2766</t>
  </si>
  <si>
    <t>王洋</t>
  </si>
  <si>
    <t>3723**********3788</t>
  </si>
  <si>
    <t>张娜</t>
  </si>
  <si>
    <t>3715**********8729</t>
  </si>
  <si>
    <t>护理2</t>
  </si>
  <si>
    <t>马金丰</t>
  </si>
  <si>
    <t>3709**********698X</t>
  </si>
  <si>
    <t>梁敬</t>
  </si>
  <si>
    <t>1304**********3428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</si>
</sst>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LS--20160105MGB\Documents\WeChat%20Files\wxid_1398533989011\FileStorage\File\2024-07\&#25353;&#29031;1&#27604;5&#27604;&#20363;&#36827;&#20837;&#38754;&#35797;&#33539;&#22260;&#20154;&#21592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353;&#29031;1&#27604;5&#27604;&#20363;&#36827;&#20837;&#38754;&#35797;&#33539;&#22260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K3">
            <v>52</v>
          </cell>
          <cell r="L3">
            <v>24</v>
          </cell>
        </row>
        <row r="4">
          <cell r="K4">
            <v>49</v>
          </cell>
          <cell r="L4">
            <v>25</v>
          </cell>
        </row>
        <row r="5">
          <cell r="K5">
            <v>50.5</v>
          </cell>
          <cell r="L5">
            <v>23</v>
          </cell>
        </row>
        <row r="8">
          <cell r="K8">
            <v>49.5</v>
          </cell>
          <cell r="L8">
            <v>19</v>
          </cell>
        </row>
        <row r="9">
          <cell r="K9">
            <v>53.5</v>
          </cell>
          <cell r="L9">
            <v>13</v>
          </cell>
        </row>
        <row r="10">
          <cell r="K10">
            <v>55</v>
          </cell>
          <cell r="L10">
            <v>10</v>
          </cell>
        </row>
        <row r="11">
          <cell r="K11">
            <v>51</v>
          </cell>
          <cell r="L11">
            <v>12</v>
          </cell>
        </row>
        <row r="12">
          <cell r="K12">
            <v>58.5</v>
          </cell>
          <cell r="L12">
            <v>4</v>
          </cell>
        </row>
        <row r="13">
          <cell r="K13">
            <v>44</v>
          </cell>
          <cell r="L13">
            <v>17</v>
          </cell>
        </row>
        <row r="14">
          <cell r="K14">
            <v>51</v>
          </cell>
          <cell r="L14">
            <v>10</v>
          </cell>
        </row>
        <row r="15">
          <cell r="K15">
            <v>43</v>
          </cell>
          <cell r="L15">
            <v>15</v>
          </cell>
        </row>
        <row r="16">
          <cell r="K16">
            <v>50</v>
          </cell>
          <cell r="L16">
            <v>8</v>
          </cell>
        </row>
        <row r="17">
          <cell r="K17">
            <v>44</v>
          </cell>
          <cell r="L17">
            <v>13</v>
          </cell>
        </row>
        <row r="18">
          <cell r="K18">
            <v>38</v>
          </cell>
          <cell r="L18">
            <v>18</v>
          </cell>
        </row>
        <row r="19">
          <cell r="K19">
            <v>44.5</v>
          </cell>
          <cell r="L19">
            <v>11</v>
          </cell>
        </row>
        <row r="20">
          <cell r="K20">
            <v>46.5</v>
          </cell>
          <cell r="L20">
            <v>9</v>
          </cell>
        </row>
        <row r="28">
          <cell r="K28">
            <v>52.5</v>
          </cell>
          <cell r="L28">
            <v>25</v>
          </cell>
        </row>
        <row r="29">
          <cell r="K29">
            <v>49.5</v>
          </cell>
          <cell r="L29">
            <v>18</v>
          </cell>
        </row>
        <row r="30">
          <cell r="K30">
            <v>47</v>
          </cell>
          <cell r="L30">
            <v>20</v>
          </cell>
        </row>
        <row r="31">
          <cell r="K31">
            <v>43.5</v>
          </cell>
          <cell r="L31">
            <v>22</v>
          </cell>
        </row>
        <row r="32">
          <cell r="K32">
            <v>45</v>
          </cell>
          <cell r="L32">
            <v>20</v>
          </cell>
        </row>
        <row r="33">
          <cell r="K33">
            <v>47</v>
          </cell>
          <cell r="L33">
            <v>18</v>
          </cell>
        </row>
        <row r="34">
          <cell r="K34">
            <v>47</v>
          </cell>
          <cell r="L34">
            <v>18</v>
          </cell>
        </row>
        <row r="38">
          <cell r="K38">
            <v>67</v>
          </cell>
          <cell r="L38">
            <v>26</v>
          </cell>
        </row>
        <row r="39">
          <cell r="K39">
            <v>63.5</v>
          </cell>
          <cell r="L39">
            <v>27</v>
          </cell>
        </row>
        <row r="40">
          <cell r="K40">
            <v>65</v>
          </cell>
          <cell r="L40">
            <v>25</v>
          </cell>
        </row>
        <row r="41">
          <cell r="K41">
            <v>64.5</v>
          </cell>
          <cell r="L41">
            <v>25</v>
          </cell>
        </row>
        <row r="42">
          <cell r="K42">
            <v>60.5</v>
          </cell>
          <cell r="L42">
            <v>29</v>
          </cell>
        </row>
        <row r="43">
          <cell r="K43">
            <v>62</v>
          </cell>
          <cell r="L43">
            <v>27</v>
          </cell>
        </row>
        <row r="44">
          <cell r="K44">
            <v>61</v>
          </cell>
          <cell r="L44">
            <v>26</v>
          </cell>
        </row>
        <row r="45">
          <cell r="K45">
            <v>61</v>
          </cell>
          <cell r="L45">
            <v>26</v>
          </cell>
        </row>
        <row r="46">
          <cell r="K46">
            <v>64</v>
          </cell>
          <cell r="L46">
            <v>23</v>
          </cell>
        </row>
        <row r="47">
          <cell r="K47">
            <v>60.5</v>
          </cell>
          <cell r="L47">
            <v>26</v>
          </cell>
        </row>
        <row r="48">
          <cell r="K48">
            <v>61.5</v>
          </cell>
          <cell r="L48">
            <v>25</v>
          </cell>
        </row>
        <row r="49">
          <cell r="K49">
            <v>63</v>
          </cell>
          <cell r="L49">
            <v>23</v>
          </cell>
        </row>
        <row r="50">
          <cell r="K50">
            <v>62</v>
          </cell>
          <cell r="L50">
            <v>24</v>
          </cell>
        </row>
        <row r="84">
          <cell r="K84">
            <v>53.5</v>
          </cell>
          <cell r="L84">
            <v>22</v>
          </cell>
        </row>
        <row r="85">
          <cell r="K85">
            <v>47.5</v>
          </cell>
          <cell r="L85">
            <v>23</v>
          </cell>
        </row>
        <row r="86">
          <cell r="K86">
            <v>46</v>
          </cell>
          <cell r="L86">
            <v>16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1">
          <cell r="K51">
            <v>62.5</v>
          </cell>
          <cell r="L51">
            <v>23</v>
          </cell>
        </row>
        <row r="52">
          <cell r="K52">
            <v>59.5</v>
          </cell>
          <cell r="L52">
            <v>26</v>
          </cell>
        </row>
        <row r="53">
          <cell r="K53">
            <v>61.5</v>
          </cell>
          <cell r="L53">
            <v>24</v>
          </cell>
        </row>
        <row r="54">
          <cell r="K54">
            <v>60</v>
          </cell>
          <cell r="L54">
            <v>25</v>
          </cell>
        </row>
        <row r="55">
          <cell r="K55">
            <v>61</v>
          </cell>
          <cell r="L55">
            <v>24</v>
          </cell>
        </row>
        <row r="56">
          <cell r="K56">
            <v>66</v>
          </cell>
          <cell r="L56">
            <v>19</v>
          </cell>
        </row>
        <row r="57">
          <cell r="K57">
            <v>61</v>
          </cell>
          <cell r="L57">
            <v>24</v>
          </cell>
        </row>
        <row r="58">
          <cell r="K58">
            <v>60</v>
          </cell>
          <cell r="L58">
            <v>25</v>
          </cell>
        </row>
        <row r="59">
          <cell r="K59">
            <v>62</v>
          </cell>
          <cell r="L59">
            <v>23</v>
          </cell>
        </row>
        <row r="60">
          <cell r="K60">
            <v>58</v>
          </cell>
          <cell r="L60">
            <v>27</v>
          </cell>
        </row>
        <row r="61">
          <cell r="K61">
            <v>60</v>
          </cell>
          <cell r="L61">
            <v>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I29" sqref="I29"/>
    </sheetView>
  </sheetViews>
  <sheetFormatPr defaultColWidth="9" defaultRowHeight="13.5" outlineLevelCol="4"/>
  <cols>
    <col min="1" max="1" width="8.375" customWidth="1"/>
    <col min="2" max="2" width="14.25" customWidth="1"/>
    <col min="3" max="3" width="25.125" customWidth="1"/>
    <col min="4" max="4" width="28.5" customWidth="1"/>
    <col min="5" max="5" width="12.75" style="1" customWidth="1"/>
  </cols>
  <sheetData>
    <row r="1" ht="44.1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30" customHeight="1" spans="1:5">
      <c r="A3" s="4">
        <v>1</v>
      </c>
      <c r="B3" s="3" t="s">
        <v>6</v>
      </c>
      <c r="C3" s="5" t="s">
        <v>7</v>
      </c>
      <c r="D3" s="3" t="s">
        <v>8</v>
      </c>
      <c r="E3" s="4">
        <f>[1]Sheet1!K3+[1]Sheet1!L3</f>
        <v>76</v>
      </c>
    </row>
    <row r="4" ht="30" customHeight="1" spans="1:5">
      <c r="A4" s="4">
        <v>2</v>
      </c>
      <c r="B4" s="3" t="s">
        <v>9</v>
      </c>
      <c r="C4" s="5" t="s">
        <v>10</v>
      </c>
      <c r="D4" s="3" t="s">
        <v>8</v>
      </c>
      <c r="E4" s="4">
        <f>[1]Sheet1!K4+[1]Sheet1!L4</f>
        <v>74</v>
      </c>
    </row>
    <row r="5" ht="30" customHeight="1" spans="1:5">
      <c r="A5" s="4">
        <v>3</v>
      </c>
      <c r="B5" s="3" t="s">
        <v>11</v>
      </c>
      <c r="C5" s="5" t="s">
        <v>12</v>
      </c>
      <c r="D5" s="3" t="s">
        <v>8</v>
      </c>
      <c r="E5" s="4">
        <f>[1]Sheet1!K5+[1]Sheet1!L5</f>
        <v>73.5</v>
      </c>
    </row>
    <row r="6" ht="30" customHeight="1" spans="1:5">
      <c r="A6" s="4">
        <v>4</v>
      </c>
      <c r="B6" s="3" t="s">
        <v>13</v>
      </c>
      <c r="C6" s="5" t="s">
        <v>14</v>
      </c>
      <c r="D6" s="3" t="s">
        <v>15</v>
      </c>
      <c r="E6" s="4">
        <f>[1]Sheet1!K8+[1]Sheet1!L8</f>
        <v>68.5</v>
      </c>
    </row>
    <row r="7" ht="30" customHeight="1" spans="1:5">
      <c r="A7" s="4">
        <v>5</v>
      </c>
      <c r="B7" s="3" t="s">
        <v>16</v>
      </c>
      <c r="C7" s="5" t="s">
        <v>17</v>
      </c>
      <c r="D7" s="3" t="s">
        <v>15</v>
      </c>
      <c r="E7" s="4">
        <f>[1]Sheet1!K9+[1]Sheet1!L9</f>
        <v>66.5</v>
      </c>
    </row>
    <row r="8" ht="30" customHeight="1" spans="1:5">
      <c r="A8" s="4">
        <v>6</v>
      </c>
      <c r="B8" s="3" t="s">
        <v>18</v>
      </c>
      <c r="C8" s="5" t="s">
        <v>19</v>
      </c>
      <c r="D8" s="3" t="s">
        <v>15</v>
      </c>
      <c r="E8" s="4">
        <f>[1]Sheet1!K10+[1]Sheet1!L10</f>
        <v>65</v>
      </c>
    </row>
    <row r="9" ht="30" customHeight="1" spans="1:5">
      <c r="A9" s="4">
        <v>7</v>
      </c>
      <c r="B9" s="3" t="s">
        <v>20</v>
      </c>
      <c r="C9" s="5" t="s">
        <v>21</v>
      </c>
      <c r="D9" s="3" t="s">
        <v>15</v>
      </c>
      <c r="E9" s="4">
        <f>[1]Sheet1!K11+[1]Sheet1!L11</f>
        <v>63</v>
      </c>
    </row>
    <row r="10" ht="30" customHeight="1" spans="1:5">
      <c r="A10" s="4">
        <v>8</v>
      </c>
      <c r="B10" s="3" t="s">
        <v>22</v>
      </c>
      <c r="C10" s="5" t="s">
        <v>23</v>
      </c>
      <c r="D10" s="3" t="s">
        <v>15</v>
      </c>
      <c r="E10" s="4">
        <f>[1]Sheet1!K12+[1]Sheet1!L12</f>
        <v>62.5</v>
      </c>
    </row>
    <row r="11" ht="30" customHeight="1" spans="1:5">
      <c r="A11" s="4">
        <v>9</v>
      </c>
      <c r="B11" s="3" t="s">
        <v>24</v>
      </c>
      <c r="C11" s="5" t="s">
        <v>25</v>
      </c>
      <c r="D11" s="3" t="s">
        <v>15</v>
      </c>
      <c r="E11" s="4">
        <f>[1]Sheet1!K13+[1]Sheet1!L13</f>
        <v>61</v>
      </c>
    </row>
    <row r="12" ht="30" customHeight="1" spans="1:5">
      <c r="A12" s="4">
        <v>10</v>
      </c>
      <c r="B12" s="3" t="s">
        <v>26</v>
      </c>
      <c r="C12" s="5" t="s">
        <v>27</v>
      </c>
      <c r="D12" s="3" t="s">
        <v>15</v>
      </c>
      <c r="E12" s="4">
        <f>[1]Sheet1!K14+[1]Sheet1!L14</f>
        <v>61</v>
      </c>
    </row>
    <row r="13" ht="30" customHeight="1" spans="1:5">
      <c r="A13" s="4">
        <v>11</v>
      </c>
      <c r="B13" s="3" t="s">
        <v>28</v>
      </c>
      <c r="C13" s="5" t="s">
        <v>29</v>
      </c>
      <c r="D13" s="3" t="s">
        <v>15</v>
      </c>
      <c r="E13" s="4">
        <f>[1]Sheet1!K15+[1]Sheet1!L15</f>
        <v>58</v>
      </c>
    </row>
    <row r="14" ht="30" customHeight="1" spans="1:5">
      <c r="A14" s="4">
        <v>12</v>
      </c>
      <c r="B14" s="3" t="s">
        <v>30</v>
      </c>
      <c r="C14" s="5" t="s">
        <v>31</v>
      </c>
      <c r="D14" s="3" t="s">
        <v>15</v>
      </c>
      <c r="E14" s="4">
        <f>[1]Sheet1!K16+[1]Sheet1!L16</f>
        <v>58</v>
      </c>
    </row>
    <row r="15" ht="30" customHeight="1" spans="1:5">
      <c r="A15" s="4">
        <v>13</v>
      </c>
      <c r="B15" s="3" t="s">
        <v>32</v>
      </c>
      <c r="C15" s="5" t="s">
        <v>33</v>
      </c>
      <c r="D15" s="3" t="s">
        <v>15</v>
      </c>
      <c r="E15" s="4">
        <f>[1]Sheet1!K17+[1]Sheet1!L17</f>
        <v>57</v>
      </c>
    </row>
    <row r="16" ht="30" customHeight="1" spans="1:5">
      <c r="A16" s="4">
        <v>14</v>
      </c>
      <c r="B16" s="3" t="s">
        <v>34</v>
      </c>
      <c r="C16" s="5" t="s">
        <v>35</v>
      </c>
      <c r="D16" s="3" t="s">
        <v>15</v>
      </c>
      <c r="E16" s="4">
        <f>[1]Sheet1!K18+[1]Sheet1!L18</f>
        <v>56</v>
      </c>
    </row>
    <row r="17" ht="30" customHeight="1" spans="1:5">
      <c r="A17" s="4">
        <v>15</v>
      </c>
      <c r="B17" s="3" t="s">
        <v>36</v>
      </c>
      <c r="C17" s="5" t="s">
        <v>37</v>
      </c>
      <c r="D17" s="3" t="s">
        <v>15</v>
      </c>
      <c r="E17" s="4">
        <f>[1]Sheet1!K19+[1]Sheet1!L19</f>
        <v>55.5</v>
      </c>
    </row>
    <row r="18" ht="30" customHeight="1" spans="1:5">
      <c r="A18" s="4">
        <v>16</v>
      </c>
      <c r="B18" s="3" t="s">
        <v>38</v>
      </c>
      <c r="C18" s="5" t="s">
        <v>39</v>
      </c>
      <c r="D18" s="3" t="s">
        <v>15</v>
      </c>
      <c r="E18" s="4">
        <f>[1]Sheet1!K20+[1]Sheet1!L20</f>
        <v>55.5</v>
      </c>
    </row>
    <row r="19" ht="30" customHeight="1" spans="1:5">
      <c r="A19" s="4">
        <v>17</v>
      </c>
      <c r="B19" s="3" t="s">
        <v>40</v>
      </c>
      <c r="C19" s="5" t="s">
        <v>41</v>
      </c>
      <c r="D19" s="3" t="s">
        <v>42</v>
      </c>
      <c r="E19" s="4">
        <f>[1]Sheet1!K28+[1]Sheet1!L28</f>
        <v>77.5</v>
      </c>
    </row>
    <row r="20" ht="30" customHeight="1" spans="1:5">
      <c r="A20" s="4">
        <v>18</v>
      </c>
      <c r="B20" s="3" t="s">
        <v>43</v>
      </c>
      <c r="C20" s="5" t="s">
        <v>44</v>
      </c>
      <c r="D20" s="3" t="s">
        <v>42</v>
      </c>
      <c r="E20" s="4">
        <f>[1]Sheet1!K29+[1]Sheet1!L29</f>
        <v>67.5</v>
      </c>
    </row>
    <row r="21" ht="30" customHeight="1" spans="1:5">
      <c r="A21" s="4">
        <v>19</v>
      </c>
      <c r="B21" s="3" t="s">
        <v>45</v>
      </c>
      <c r="C21" s="5" t="s">
        <v>46</v>
      </c>
      <c r="D21" s="3" t="s">
        <v>42</v>
      </c>
      <c r="E21" s="4">
        <f>[1]Sheet1!K30+[1]Sheet1!L30</f>
        <v>67</v>
      </c>
    </row>
    <row r="22" ht="30" customHeight="1" spans="1:5">
      <c r="A22" s="4">
        <v>20</v>
      </c>
      <c r="B22" s="3" t="s">
        <v>47</v>
      </c>
      <c r="C22" s="5" t="s">
        <v>48</v>
      </c>
      <c r="D22" s="3" t="s">
        <v>42</v>
      </c>
      <c r="E22" s="4">
        <f>[1]Sheet1!K31+[1]Sheet1!L31</f>
        <v>65.5</v>
      </c>
    </row>
    <row r="23" ht="30" customHeight="1" spans="1:5">
      <c r="A23" s="4">
        <v>21</v>
      </c>
      <c r="B23" s="3" t="s">
        <v>49</v>
      </c>
      <c r="C23" s="5" t="s">
        <v>50</v>
      </c>
      <c r="D23" s="3" t="s">
        <v>42</v>
      </c>
      <c r="E23" s="4">
        <f>[1]Sheet1!K32+[1]Sheet1!L32</f>
        <v>65</v>
      </c>
    </row>
    <row r="24" ht="30" customHeight="1" spans="1:5">
      <c r="A24" s="4">
        <v>22</v>
      </c>
      <c r="B24" s="3" t="s">
        <v>51</v>
      </c>
      <c r="C24" s="5" t="s">
        <v>52</v>
      </c>
      <c r="D24" s="3" t="s">
        <v>42</v>
      </c>
      <c r="E24" s="4">
        <f>[1]Sheet1!K33+[1]Sheet1!L33</f>
        <v>65</v>
      </c>
    </row>
    <row r="25" ht="30" customHeight="1" spans="1:5">
      <c r="A25" s="4">
        <v>23</v>
      </c>
      <c r="B25" s="3" t="s">
        <v>53</v>
      </c>
      <c r="C25" s="5" t="s">
        <v>54</v>
      </c>
      <c r="D25" s="3" t="s">
        <v>42</v>
      </c>
      <c r="E25" s="4">
        <f>[1]Sheet1!K34+[1]Sheet1!L34</f>
        <v>65</v>
      </c>
    </row>
    <row r="26" ht="30" customHeight="1" spans="1:5">
      <c r="A26" s="4">
        <v>24</v>
      </c>
      <c r="B26" s="3" t="s">
        <v>55</v>
      </c>
      <c r="C26" s="5" t="s">
        <v>56</v>
      </c>
      <c r="D26" s="3" t="s">
        <v>57</v>
      </c>
      <c r="E26" s="4">
        <f>[1]Sheet1!K38+[1]Sheet1!L38</f>
        <v>93</v>
      </c>
    </row>
    <row r="27" ht="30" customHeight="1" spans="1:5">
      <c r="A27" s="4">
        <v>25</v>
      </c>
      <c r="B27" s="3" t="s">
        <v>58</v>
      </c>
      <c r="C27" s="5" t="s">
        <v>59</v>
      </c>
      <c r="D27" s="3" t="s">
        <v>57</v>
      </c>
      <c r="E27" s="4">
        <f>[1]Sheet1!K39+[1]Sheet1!L39</f>
        <v>90.5</v>
      </c>
    </row>
    <row r="28" ht="30" customHeight="1" spans="1:5">
      <c r="A28" s="4">
        <v>26</v>
      </c>
      <c r="B28" s="3" t="s">
        <v>60</v>
      </c>
      <c r="C28" s="5" t="s">
        <v>61</v>
      </c>
      <c r="D28" s="3" t="s">
        <v>57</v>
      </c>
      <c r="E28" s="4">
        <f>[1]Sheet1!K40+[1]Sheet1!L40</f>
        <v>90</v>
      </c>
    </row>
    <row r="29" ht="30" customHeight="1" spans="1:5">
      <c r="A29" s="4">
        <v>27</v>
      </c>
      <c r="B29" s="3" t="s">
        <v>62</v>
      </c>
      <c r="C29" s="5" t="s">
        <v>63</v>
      </c>
      <c r="D29" s="3" t="s">
        <v>57</v>
      </c>
      <c r="E29" s="4">
        <f>[1]Sheet1!K41+[1]Sheet1!L41</f>
        <v>89.5</v>
      </c>
    </row>
    <row r="30" ht="30" customHeight="1" spans="1:5">
      <c r="A30" s="4">
        <v>28</v>
      </c>
      <c r="B30" s="3" t="s">
        <v>64</v>
      </c>
      <c r="C30" s="5" t="s">
        <v>65</v>
      </c>
      <c r="D30" s="3" t="s">
        <v>57</v>
      </c>
      <c r="E30" s="4">
        <f>[1]Sheet1!K42+[1]Sheet1!L42</f>
        <v>89.5</v>
      </c>
    </row>
    <row r="31" ht="30" customHeight="1" spans="1:5">
      <c r="A31" s="4">
        <v>29</v>
      </c>
      <c r="B31" s="3" t="s">
        <v>66</v>
      </c>
      <c r="C31" s="5" t="s">
        <v>67</v>
      </c>
      <c r="D31" s="3" t="s">
        <v>57</v>
      </c>
      <c r="E31" s="4">
        <f>[1]Sheet1!K43+[1]Sheet1!L43</f>
        <v>89</v>
      </c>
    </row>
    <row r="32" ht="30" customHeight="1" spans="1:5">
      <c r="A32" s="4">
        <v>30</v>
      </c>
      <c r="B32" s="3" t="s">
        <v>68</v>
      </c>
      <c r="C32" s="5" t="s">
        <v>69</v>
      </c>
      <c r="D32" s="3" t="s">
        <v>57</v>
      </c>
      <c r="E32" s="4">
        <f>[1]Sheet1!K44+[1]Sheet1!L44</f>
        <v>87</v>
      </c>
    </row>
    <row r="33" ht="30" customHeight="1" spans="1:5">
      <c r="A33" s="4">
        <v>31</v>
      </c>
      <c r="B33" s="3" t="s">
        <v>70</v>
      </c>
      <c r="C33" s="5" t="s">
        <v>71</v>
      </c>
      <c r="D33" s="3" t="s">
        <v>57</v>
      </c>
      <c r="E33" s="4">
        <f>[1]Sheet1!K45+[1]Sheet1!L45</f>
        <v>87</v>
      </c>
    </row>
    <row r="34" ht="30" customHeight="1" spans="1:5">
      <c r="A34" s="4">
        <v>32</v>
      </c>
      <c r="B34" s="3" t="s">
        <v>72</v>
      </c>
      <c r="C34" s="5" t="s">
        <v>73</v>
      </c>
      <c r="D34" s="3" t="s">
        <v>57</v>
      </c>
      <c r="E34" s="4">
        <f>[1]Sheet1!K46+[1]Sheet1!L46</f>
        <v>87</v>
      </c>
    </row>
    <row r="35" ht="30" customHeight="1" spans="1:5">
      <c r="A35" s="4">
        <v>33</v>
      </c>
      <c r="B35" s="3" t="s">
        <v>74</v>
      </c>
      <c r="C35" s="5" t="s">
        <v>75</v>
      </c>
      <c r="D35" s="3" t="s">
        <v>57</v>
      </c>
      <c r="E35" s="4">
        <f>[1]Sheet1!K47+[1]Sheet1!L47</f>
        <v>86.5</v>
      </c>
    </row>
    <row r="36" ht="30" customHeight="1" spans="1:5">
      <c r="A36" s="4">
        <v>34</v>
      </c>
      <c r="B36" s="3" t="s">
        <v>76</v>
      </c>
      <c r="C36" s="5" t="s">
        <v>77</v>
      </c>
      <c r="D36" s="3" t="s">
        <v>57</v>
      </c>
      <c r="E36" s="4">
        <f>[1]Sheet1!K48+[1]Sheet1!L48</f>
        <v>86.5</v>
      </c>
    </row>
    <row r="37" ht="30" customHeight="1" spans="1:5">
      <c r="A37" s="4">
        <v>35</v>
      </c>
      <c r="B37" s="3" t="s">
        <v>78</v>
      </c>
      <c r="C37" s="5" t="s">
        <v>79</v>
      </c>
      <c r="D37" s="3" t="s">
        <v>57</v>
      </c>
      <c r="E37" s="4">
        <f>[1]Sheet1!K49+[1]Sheet1!L49</f>
        <v>86</v>
      </c>
    </row>
    <row r="38" ht="30" customHeight="1" spans="1:5">
      <c r="A38" s="4">
        <v>36</v>
      </c>
      <c r="B38" s="3" t="s">
        <v>80</v>
      </c>
      <c r="C38" s="5" t="s">
        <v>81</v>
      </c>
      <c r="D38" s="3" t="s">
        <v>57</v>
      </c>
      <c r="E38" s="4">
        <f>[1]Sheet1!K50+[1]Sheet1!L50</f>
        <v>86</v>
      </c>
    </row>
    <row r="39" ht="30" customHeight="1" spans="1:5">
      <c r="A39" s="4">
        <v>37</v>
      </c>
      <c r="B39" s="3" t="s">
        <v>82</v>
      </c>
      <c r="C39" s="5" t="s">
        <v>83</v>
      </c>
      <c r="D39" s="3" t="s">
        <v>57</v>
      </c>
      <c r="E39" s="4">
        <f>[2]Sheet1!K51+[2]Sheet1!L51</f>
        <v>85.5</v>
      </c>
    </row>
    <row r="40" ht="30" customHeight="1" spans="1:5">
      <c r="A40" s="4">
        <v>38</v>
      </c>
      <c r="B40" s="3" t="s">
        <v>84</v>
      </c>
      <c r="C40" s="5" t="s">
        <v>85</v>
      </c>
      <c r="D40" s="3" t="s">
        <v>57</v>
      </c>
      <c r="E40" s="4">
        <f>[2]Sheet1!K52+[2]Sheet1!L52</f>
        <v>85.5</v>
      </c>
    </row>
    <row r="41" ht="30" customHeight="1" spans="1:5">
      <c r="A41" s="4">
        <v>39</v>
      </c>
      <c r="B41" s="3" t="s">
        <v>86</v>
      </c>
      <c r="C41" s="5" t="s">
        <v>87</v>
      </c>
      <c r="D41" s="3" t="s">
        <v>57</v>
      </c>
      <c r="E41" s="4">
        <f>[2]Sheet1!K53+[2]Sheet1!L53</f>
        <v>85.5</v>
      </c>
    </row>
    <row r="42" ht="30" customHeight="1" spans="1:5">
      <c r="A42" s="4">
        <v>40</v>
      </c>
      <c r="B42" s="3" t="s">
        <v>88</v>
      </c>
      <c r="C42" s="5" t="s">
        <v>89</v>
      </c>
      <c r="D42" s="3" t="s">
        <v>57</v>
      </c>
      <c r="E42" s="4">
        <f>[2]Sheet1!K54+[2]Sheet1!L54</f>
        <v>85</v>
      </c>
    </row>
    <row r="43" ht="30" customHeight="1" spans="1:5">
      <c r="A43" s="4">
        <v>41</v>
      </c>
      <c r="B43" s="3" t="s">
        <v>90</v>
      </c>
      <c r="C43" s="5" t="s">
        <v>91</v>
      </c>
      <c r="D43" s="3" t="s">
        <v>57</v>
      </c>
      <c r="E43" s="4">
        <f>[2]Sheet1!K55+[2]Sheet1!L55</f>
        <v>85</v>
      </c>
    </row>
    <row r="44" ht="30" customHeight="1" spans="1:5">
      <c r="A44" s="4">
        <v>42</v>
      </c>
      <c r="B44" s="3" t="s">
        <v>92</v>
      </c>
      <c r="C44" s="5" t="s">
        <v>93</v>
      </c>
      <c r="D44" s="3" t="s">
        <v>57</v>
      </c>
      <c r="E44" s="4">
        <f>[2]Sheet1!K56+[2]Sheet1!L56</f>
        <v>85</v>
      </c>
    </row>
    <row r="45" ht="30" customHeight="1" spans="1:5">
      <c r="A45" s="4">
        <v>43</v>
      </c>
      <c r="B45" s="3" t="s">
        <v>94</v>
      </c>
      <c r="C45" s="5" t="s">
        <v>39</v>
      </c>
      <c r="D45" s="3" t="s">
        <v>57</v>
      </c>
      <c r="E45" s="4">
        <f>[2]Sheet1!K57+[2]Sheet1!L57</f>
        <v>85</v>
      </c>
    </row>
    <row r="46" ht="30" customHeight="1" spans="1:5">
      <c r="A46" s="4">
        <v>44</v>
      </c>
      <c r="B46" s="3" t="s">
        <v>95</v>
      </c>
      <c r="C46" s="5" t="s">
        <v>96</v>
      </c>
      <c r="D46" s="3" t="s">
        <v>57</v>
      </c>
      <c r="E46" s="4">
        <f>[2]Sheet1!K58+[2]Sheet1!L58</f>
        <v>85</v>
      </c>
    </row>
    <row r="47" ht="30" customHeight="1" spans="1:5">
      <c r="A47" s="4">
        <v>45</v>
      </c>
      <c r="B47" s="3" t="s">
        <v>97</v>
      </c>
      <c r="C47" s="5" t="s">
        <v>98</v>
      </c>
      <c r="D47" s="3" t="s">
        <v>57</v>
      </c>
      <c r="E47" s="4">
        <f>[2]Sheet1!K59+[2]Sheet1!L59</f>
        <v>85</v>
      </c>
    </row>
    <row r="48" ht="30" customHeight="1" spans="1:5">
      <c r="A48" s="4">
        <v>46</v>
      </c>
      <c r="B48" s="3" t="s">
        <v>99</v>
      </c>
      <c r="C48" s="5" t="s">
        <v>100</v>
      </c>
      <c r="D48" s="3" t="s">
        <v>57</v>
      </c>
      <c r="E48" s="4">
        <f>[2]Sheet1!K60+[2]Sheet1!L60</f>
        <v>85</v>
      </c>
    </row>
    <row r="49" ht="30" customHeight="1" spans="1:5">
      <c r="A49" s="4">
        <v>47</v>
      </c>
      <c r="B49" s="3" t="s">
        <v>101</v>
      </c>
      <c r="C49" s="5" t="s">
        <v>102</v>
      </c>
      <c r="D49" s="3" t="s">
        <v>57</v>
      </c>
      <c r="E49" s="4">
        <f>[2]Sheet1!K61+[2]Sheet1!L61</f>
        <v>85</v>
      </c>
    </row>
    <row r="50" ht="30" customHeight="1" spans="1:5">
      <c r="A50" s="4">
        <v>48</v>
      </c>
      <c r="B50" s="3" t="s">
        <v>103</v>
      </c>
      <c r="C50" s="5" t="s">
        <v>104</v>
      </c>
      <c r="D50" s="3" t="s">
        <v>105</v>
      </c>
      <c r="E50" s="4">
        <f>[1]Sheet1!K84+[1]Sheet1!L84</f>
        <v>75.5</v>
      </c>
    </row>
    <row r="51" ht="30" customHeight="1" spans="1:5">
      <c r="A51" s="4">
        <v>49</v>
      </c>
      <c r="B51" s="3" t="s">
        <v>106</v>
      </c>
      <c r="C51" s="5" t="s">
        <v>107</v>
      </c>
      <c r="D51" s="3" t="s">
        <v>105</v>
      </c>
      <c r="E51" s="4">
        <f>[1]Sheet1!K85+[1]Sheet1!L85</f>
        <v>70.5</v>
      </c>
    </row>
    <row r="52" ht="30" customHeight="1" spans="1:5">
      <c r="A52" s="4">
        <v>50</v>
      </c>
      <c r="B52" s="3" t="s">
        <v>108</v>
      </c>
      <c r="C52" s="5" t="s">
        <v>109</v>
      </c>
      <c r="D52" s="3" t="s">
        <v>105</v>
      </c>
      <c r="E52" s="4">
        <f>[1]Sheet1!K86+[1]Sheet1!L86</f>
        <v>62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王璐璐</cp:lastModifiedBy>
  <dcterms:created xsi:type="dcterms:W3CDTF">2023-05-12T11:15:00Z</dcterms:created>
  <dcterms:modified xsi:type="dcterms:W3CDTF">2024-07-29T07:15:13Z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C911B22C78894A93AC7EEB24C4C43AFC_12</vt:lpwstr>
  </property>
</Properties>
</file>